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03976d119\AGM SHARING FOLDER\SLBC QUARTERLY MEETINGS\Data as on 30.06.2026\Portal Update\"/>
    </mc:Choice>
  </mc:AlternateContent>
  <xr:revisionPtr revIDLastSave="0" documentId="13_ncr:1_{D1AC128E-D446-4DD4-B2D9-3E3B62A17E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 (2)" sheetId="2" r:id="rId1"/>
  </sheets>
  <definedNames>
    <definedName name="_xlnm.Print_Titles" localSheetId="0">'6 (2)'!$A:$B,'6 (2)'!$1:$7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41" i="2" l="1"/>
  <c r="R41" i="2"/>
  <c r="Q9" i="2"/>
  <c r="R9" i="2"/>
  <c r="Q10" i="2"/>
  <c r="R10" i="2"/>
  <c r="Q11" i="2"/>
  <c r="R11" i="2"/>
  <c r="Q12" i="2"/>
  <c r="R12" i="2"/>
  <c r="Q13" i="2"/>
  <c r="R13" i="2"/>
  <c r="Q14" i="2"/>
  <c r="R14" i="2"/>
  <c r="Q15" i="2"/>
  <c r="R15" i="2"/>
  <c r="Q16" i="2"/>
  <c r="R16" i="2"/>
  <c r="Q17" i="2"/>
  <c r="R17" i="2"/>
  <c r="Q18" i="2"/>
  <c r="R18" i="2"/>
  <c r="Q19" i="2"/>
  <c r="R19" i="2"/>
  <c r="Q20" i="2"/>
  <c r="R20" i="2"/>
  <c r="Q21" i="2"/>
  <c r="R21" i="2"/>
  <c r="Q22" i="2"/>
  <c r="R22" i="2"/>
  <c r="Q23" i="2"/>
  <c r="R23" i="2"/>
  <c r="Q24" i="2"/>
  <c r="R24" i="2"/>
  <c r="Q25" i="2"/>
  <c r="R25" i="2"/>
  <c r="Q26" i="2"/>
  <c r="R26" i="2"/>
  <c r="Q27" i="2"/>
  <c r="R27" i="2"/>
  <c r="Q28" i="2"/>
  <c r="R28" i="2"/>
  <c r="Q29" i="2"/>
  <c r="R29" i="2"/>
  <c r="Q30" i="2"/>
  <c r="R30" i="2"/>
  <c r="Q31" i="2"/>
  <c r="R31" i="2"/>
  <c r="Q32" i="2"/>
  <c r="R32" i="2"/>
  <c r="Q33" i="2"/>
  <c r="R33" i="2"/>
  <c r="Q34" i="2"/>
  <c r="R34" i="2"/>
  <c r="Q35" i="2"/>
  <c r="R35" i="2"/>
  <c r="Q36" i="2"/>
  <c r="R36" i="2"/>
  <c r="Q37" i="2"/>
  <c r="R37" i="2"/>
  <c r="Q38" i="2"/>
  <c r="R38" i="2"/>
  <c r="Q39" i="2"/>
  <c r="R39" i="2"/>
  <c r="Q40" i="2"/>
  <c r="R40" i="2"/>
  <c r="R8" i="2"/>
  <c r="Q8" i="2"/>
</calcChain>
</file>

<file path=xl/sharedStrings.xml><?xml version="1.0" encoding="utf-8"?>
<sst xmlns="http://schemas.openxmlformats.org/spreadsheetml/2006/main" count="66" uniqueCount="52">
  <si>
    <t>SLBC TELANGANA</t>
  </si>
  <si>
    <t>Priority Sector</t>
  </si>
  <si>
    <t>Non Priority Sector</t>
  </si>
  <si>
    <t>Grand Total  ( Priority Sector + Non Priority Sector)</t>
  </si>
  <si>
    <t>Sr. No.</t>
  </si>
  <si>
    <t>Name of Bank</t>
  </si>
  <si>
    <t>Farm Credit</t>
  </si>
  <si>
    <t>Agri. Infrastructure</t>
  </si>
  <si>
    <t>Ancillary Activities</t>
  </si>
  <si>
    <t>Agriculture (NPS)</t>
  </si>
  <si>
    <t>Crop Loan</t>
  </si>
  <si>
    <t>Term Loan</t>
  </si>
  <si>
    <t>A/c</t>
  </si>
  <si>
    <t>Amt</t>
  </si>
  <si>
    <t>ADILABAD</t>
  </si>
  <si>
    <t>BHADRADRI KOTHAGUDEM</t>
  </si>
  <si>
    <t>HANUMAKONDA</t>
  </si>
  <si>
    <t>HYDERABAD</t>
  </si>
  <si>
    <t>JAGITIAL</t>
  </si>
  <si>
    <t>JANGOAN</t>
  </si>
  <si>
    <t>JAYASHANKAR BHUPALAPALLY</t>
  </si>
  <si>
    <t>JOGULAMBA GADWAL</t>
  </si>
  <si>
    <t>KAMAREDDY</t>
  </si>
  <si>
    <t>KARIMNAGAR</t>
  </si>
  <si>
    <t>KHAMMAM</t>
  </si>
  <si>
    <t>KUMURAM BHEEM ASIFABAD</t>
  </si>
  <si>
    <t>MAHABUBABAD</t>
  </si>
  <si>
    <t>MAHABUBNAGAR</t>
  </si>
  <si>
    <t>MANCHERIAL</t>
  </si>
  <si>
    <t>MEDAK</t>
  </si>
  <si>
    <t>MEDCHAL MALKAJGIRI</t>
  </si>
  <si>
    <t>MULUGU</t>
  </si>
  <si>
    <t>NAGARKURNOOL</t>
  </si>
  <si>
    <t>NALGONDA</t>
  </si>
  <si>
    <t>NARAYANPET</t>
  </si>
  <si>
    <t>NIRMAL</t>
  </si>
  <si>
    <t>NIZAMABAD</t>
  </si>
  <si>
    <t>PEDDAPALLI</t>
  </si>
  <si>
    <t>RAJANNA SIRCILLA</t>
  </si>
  <si>
    <t>RANGA REDDY</t>
  </si>
  <si>
    <t>SANGAREDDY</t>
  </si>
  <si>
    <t>SIDDIPET</t>
  </si>
  <si>
    <t>SURYAPET</t>
  </si>
  <si>
    <t>VIKARABAD</t>
  </si>
  <si>
    <t>WANAPARTHY</t>
  </si>
  <si>
    <t>WARANGAL</t>
  </si>
  <si>
    <t>YADADRI BHUVANAGIRI</t>
  </si>
  <si>
    <t>Out of Farm Credit, total allied activities</t>
  </si>
  <si>
    <t xml:space="preserve"> Total Agriculture (PS)</t>
  </si>
  <si>
    <t>No. in Actual and Amount in Crore</t>
  </si>
  <si>
    <t>Total</t>
  </si>
  <si>
    <t>DISTRICT WISE AGRICULTURE Outstanding as on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</si>
</sst>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8" fillId="0" borderId="0"/>
  </cellStyleXfs>
  <cellXfs count="20">
    <xf numFmtId="0" fontId="0" fillId="0" borderId="0" xfId="0"/>
    <xf numFmtId="0" fontId="1" fillId="0" borderId="0" xfId="1"/>
    <xf numFmtId="2" fontId="1" fillId="0" borderId="0" xfId="1" applyNumberFormat="1"/>
    <xf numFmtId="0" fontId="2" fillId="0" borderId="2" xfId="1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/>
    </xf>
    <xf numFmtId="0" fontId="3" fillId="0" borderId="2" xfId="3" applyFont="1" applyBorder="1"/>
    <xf numFmtId="0" fontId="3" fillId="0" borderId="0" xfId="1" applyFont="1"/>
    <xf numFmtId="0" fontId="4" fillId="0" borderId="0" xfId="1" applyFont="1" applyAlignment="1">
      <alignment horizontal="center"/>
    </xf>
    <xf numFmtId="0" fontId="3" fillId="0" borderId="2" xfId="0" applyFont="1" applyBorder="1"/>
    <xf numFmtId="0" fontId="4" fillId="0" borderId="2" xfId="0" applyFont="1" applyBorder="1"/>
    <xf numFmtId="0" fontId="4" fillId="0" borderId="2" xfId="3" applyFont="1" applyBorder="1"/>
    <xf numFmtId="0" fontId="2" fillId="0" borderId="2" xfId="1" applyFont="1" applyBorder="1" applyAlignment="1">
      <alignment horizontal="center" vertical="center"/>
    </xf>
    <xf numFmtId="0" fontId="6" fillId="0" borderId="0" xfId="1" applyFont="1" applyAlignment="1">
      <alignment horizontal="center" wrapText="1"/>
    </xf>
    <xf numFmtId="0" fontId="7" fillId="0" borderId="0" xfId="1" applyFont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1" fillId="0" borderId="2" xfId="1" applyBorder="1" applyAlignment="1">
      <alignment horizontal="center"/>
    </xf>
  </cellXfs>
  <cellStyles count="4">
    <cellStyle name="Excel Built-in Normal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41"/>
  <sheetViews>
    <sheetView tabSelected="1" zoomScale="80" zoomScaleNormal="80" workbookViewId="0">
      <selection activeCell="V8" sqref="V8"/>
    </sheetView>
  </sheetViews>
  <sheetFormatPr defaultRowHeight="15" x14ac:dyDescent="0.25"/>
  <cols>
    <col min="1" max="1" width="5.42578125" style="1" customWidth="1"/>
    <col min="2" max="2" width="28.28515625" style="1" customWidth="1"/>
    <col min="3" max="3" width="10.42578125" style="1" customWidth="1"/>
    <col min="4" max="4" width="11" style="2" customWidth="1"/>
    <col min="5" max="5" width="10.28515625" style="1" customWidth="1"/>
    <col min="6" max="6" width="10.140625" style="2" customWidth="1"/>
    <col min="7" max="7" width="10.42578125" style="1" customWidth="1"/>
    <col min="8" max="8" width="9.42578125" style="2" customWidth="1"/>
    <col min="9" max="9" width="9" style="1" bestFit="1" customWidth="1"/>
    <col min="10" max="10" width="10.85546875" style="2" customWidth="1"/>
    <col min="11" max="11" width="10.28515625" style="1" customWidth="1"/>
    <col min="12" max="12" width="11.28515625" style="2" customWidth="1"/>
    <col min="13" max="13" width="11.28515625" style="1" customWidth="1"/>
    <col min="14" max="14" width="11.42578125" style="2" customWidth="1"/>
    <col min="15" max="15" width="10.28515625" style="1" customWidth="1"/>
    <col min="16" max="16" width="11.42578125" style="2" customWidth="1"/>
    <col min="17" max="17" width="11.7109375" style="1" customWidth="1"/>
    <col min="18" max="18" width="12.42578125" style="2" bestFit="1" customWidth="1"/>
    <col min="19" max="16384" width="9.140625" style="1"/>
  </cols>
  <sheetData>
    <row r="1" spans="1:18" ht="21.7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7.25" customHeight="1" x14ac:dyDescent="0.25">
      <c r="A2" s="13" t="s">
        <v>51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17.25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ht="20.25" customHeight="1" x14ac:dyDescent="0.25">
      <c r="A4" s="19" t="s">
        <v>49</v>
      </c>
      <c r="B4" s="19"/>
      <c r="C4" s="16" t="s">
        <v>1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 t="s">
        <v>2</v>
      </c>
      <c r="P4" s="16"/>
      <c r="Q4" s="15" t="s">
        <v>3</v>
      </c>
      <c r="R4" s="15"/>
    </row>
    <row r="5" spans="1:18" ht="24.75" customHeight="1" x14ac:dyDescent="0.25">
      <c r="A5" s="15" t="s">
        <v>4</v>
      </c>
      <c r="B5" s="11" t="s">
        <v>5</v>
      </c>
      <c r="C5" s="17" t="s">
        <v>6</v>
      </c>
      <c r="D5" s="17"/>
      <c r="E5" s="17"/>
      <c r="F5" s="17"/>
      <c r="G5" s="18" t="s">
        <v>47</v>
      </c>
      <c r="H5" s="18"/>
      <c r="I5" s="11" t="s">
        <v>7</v>
      </c>
      <c r="J5" s="11"/>
      <c r="K5" s="11" t="s">
        <v>8</v>
      </c>
      <c r="L5" s="11"/>
      <c r="M5" s="15" t="s">
        <v>48</v>
      </c>
      <c r="N5" s="15"/>
      <c r="O5" s="15" t="s">
        <v>9</v>
      </c>
      <c r="P5" s="15"/>
      <c r="Q5" s="15"/>
      <c r="R5" s="15"/>
    </row>
    <row r="6" spans="1:18" ht="80.25" customHeight="1" x14ac:dyDescent="0.25">
      <c r="A6" s="15"/>
      <c r="B6" s="11"/>
      <c r="C6" s="11" t="s">
        <v>10</v>
      </c>
      <c r="D6" s="11"/>
      <c r="E6" s="11" t="s">
        <v>11</v>
      </c>
      <c r="F6" s="11"/>
      <c r="G6" s="18"/>
      <c r="H6" s="18"/>
      <c r="I6" s="11"/>
      <c r="J6" s="11"/>
      <c r="K6" s="11"/>
      <c r="L6" s="11"/>
      <c r="M6" s="15"/>
      <c r="N6" s="15"/>
      <c r="O6" s="15"/>
      <c r="P6" s="15"/>
      <c r="Q6" s="15"/>
      <c r="R6" s="15"/>
    </row>
    <row r="7" spans="1:18" x14ac:dyDescent="0.25">
      <c r="A7" s="15"/>
      <c r="B7" s="11"/>
      <c r="C7" s="3" t="s">
        <v>12</v>
      </c>
      <c r="D7" s="4" t="s">
        <v>13</v>
      </c>
      <c r="E7" s="3" t="s">
        <v>12</v>
      </c>
      <c r="F7" s="4" t="s">
        <v>13</v>
      </c>
      <c r="G7" s="3" t="s">
        <v>12</v>
      </c>
      <c r="H7" s="4" t="s">
        <v>13</v>
      </c>
      <c r="I7" s="3" t="s">
        <v>12</v>
      </c>
      <c r="J7" s="4" t="s">
        <v>13</v>
      </c>
      <c r="K7" s="3" t="s">
        <v>12</v>
      </c>
      <c r="L7" s="4" t="s">
        <v>13</v>
      </c>
      <c r="M7" s="3" t="s">
        <v>12</v>
      </c>
      <c r="N7" s="4" t="s">
        <v>13</v>
      </c>
      <c r="O7" s="3" t="s">
        <v>12</v>
      </c>
      <c r="P7" s="4" t="s">
        <v>13</v>
      </c>
      <c r="Q7" s="3" t="s">
        <v>12</v>
      </c>
      <c r="R7" s="4" t="s">
        <v>13</v>
      </c>
    </row>
    <row r="8" spans="1:18" s="6" customFormat="1" ht="15.75" x14ac:dyDescent="0.25">
      <c r="A8" s="8">
        <v>1</v>
      </c>
      <c r="B8" s="8" t="s">
        <v>14</v>
      </c>
      <c r="C8" s="8">
        <v>151520</v>
      </c>
      <c r="D8" s="8">
        <v>2506.06</v>
      </c>
      <c r="E8" s="8">
        <v>32476</v>
      </c>
      <c r="F8" s="8">
        <v>595.91</v>
      </c>
      <c r="G8" s="8">
        <v>6263</v>
      </c>
      <c r="H8" s="8">
        <v>116.9</v>
      </c>
      <c r="I8" s="8">
        <v>80</v>
      </c>
      <c r="J8" s="8">
        <v>10.17</v>
      </c>
      <c r="K8" s="8">
        <v>7384</v>
      </c>
      <c r="L8" s="8">
        <v>541.09</v>
      </c>
      <c r="M8" s="8">
        <v>191460</v>
      </c>
      <c r="N8" s="8">
        <v>3653.23</v>
      </c>
      <c r="O8" s="8">
        <v>312</v>
      </c>
      <c r="P8" s="8">
        <v>16.25</v>
      </c>
      <c r="Q8" s="5">
        <f>M8+O8</f>
        <v>191772</v>
      </c>
      <c r="R8" s="5">
        <f>N8+P8</f>
        <v>3669.48</v>
      </c>
    </row>
    <row r="9" spans="1:18" s="6" customFormat="1" ht="15.75" x14ac:dyDescent="0.25">
      <c r="A9" s="8">
        <v>2</v>
      </c>
      <c r="B9" s="8" t="s">
        <v>15</v>
      </c>
      <c r="C9" s="8">
        <v>183962</v>
      </c>
      <c r="D9" s="8">
        <v>2371.96</v>
      </c>
      <c r="E9" s="8">
        <v>81829</v>
      </c>
      <c r="F9" s="8">
        <v>1741.35</v>
      </c>
      <c r="G9" s="8">
        <v>34107</v>
      </c>
      <c r="H9" s="8">
        <v>847.98</v>
      </c>
      <c r="I9" s="8">
        <v>47</v>
      </c>
      <c r="J9" s="8">
        <v>17</v>
      </c>
      <c r="K9" s="8">
        <v>13087</v>
      </c>
      <c r="L9" s="8">
        <v>766.28</v>
      </c>
      <c r="M9" s="8">
        <v>278925</v>
      </c>
      <c r="N9" s="8">
        <v>4896.59</v>
      </c>
      <c r="O9" s="8">
        <v>259</v>
      </c>
      <c r="P9" s="8">
        <v>20.52</v>
      </c>
      <c r="Q9" s="5">
        <f t="shared" ref="Q9:Q40" si="0">M9+O9</f>
        <v>279184</v>
      </c>
      <c r="R9" s="5">
        <f t="shared" ref="R9:R40" si="1">N9+P9</f>
        <v>4917.1100000000006</v>
      </c>
    </row>
    <row r="10" spans="1:18" s="6" customFormat="1" ht="15.75" x14ac:dyDescent="0.25">
      <c r="A10" s="8">
        <v>3</v>
      </c>
      <c r="B10" s="8" t="s">
        <v>16</v>
      </c>
      <c r="C10" s="8">
        <v>136456</v>
      </c>
      <c r="D10" s="8">
        <v>2893.34</v>
      </c>
      <c r="E10" s="8">
        <v>52991</v>
      </c>
      <c r="F10" s="8">
        <v>1663.12</v>
      </c>
      <c r="G10" s="8">
        <v>21560</v>
      </c>
      <c r="H10" s="8">
        <v>714.07</v>
      </c>
      <c r="I10" s="8">
        <v>220</v>
      </c>
      <c r="J10" s="8">
        <v>116.12</v>
      </c>
      <c r="K10" s="8">
        <v>8972</v>
      </c>
      <c r="L10" s="8">
        <v>985.02</v>
      </c>
      <c r="M10" s="8">
        <v>198639</v>
      </c>
      <c r="N10" s="8">
        <v>5657.6</v>
      </c>
      <c r="O10" s="8">
        <v>606</v>
      </c>
      <c r="P10" s="8">
        <v>84.69</v>
      </c>
      <c r="Q10" s="5">
        <f t="shared" si="0"/>
        <v>199245</v>
      </c>
      <c r="R10" s="5">
        <f t="shared" si="1"/>
        <v>5742.29</v>
      </c>
    </row>
    <row r="11" spans="1:18" s="6" customFormat="1" ht="15.75" x14ac:dyDescent="0.25">
      <c r="A11" s="8">
        <v>4</v>
      </c>
      <c r="B11" s="8" t="s">
        <v>17</v>
      </c>
      <c r="C11" s="8">
        <v>19771</v>
      </c>
      <c r="D11" s="8">
        <v>1214.99</v>
      </c>
      <c r="E11" s="8">
        <v>143709</v>
      </c>
      <c r="F11" s="8">
        <v>2770.16</v>
      </c>
      <c r="G11" s="8">
        <v>54689</v>
      </c>
      <c r="H11" s="8">
        <v>1395.56</v>
      </c>
      <c r="I11" s="8">
        <v>642</v>
      </c>
      <c r="J11" s="8">
        <v>1050.72</v>
      </c>
      <c r="K11" s="8">
        <v>5222</v>
      </c>
      <c r="L11" s="8">
        <v>9256.66</v>
      </c>
      <c r="M11" s="8">
        <v>169344</v>
      </c>
      <c r="N11" s="8">
        <v>14292.53</v>
      </c>
      <c r="O11" s="8">
        <v>2429</v>
      </c>
      <c r="P11" s="8">
        <v>6870.06</v>
      </c>
      <c r="Q11" s="5">
        <f t="shared" si="0"/>
        <v>171773</v>
      </c>
      <c r="R11" s="5">
        <f t="shared" si="1"/>
        <v>21162.59</v>
      </c>
    </row>
    <row r="12" spans="1:18" s="6" customFormat="1" ht="15.75" x14ac:dyDescent="0.25">
      <c r="A12" s="8">
        <v>5</v>
      </c>
      <c r="B12" s="8" t="s">
        <v>18</v>
      </c>
      <c r="C12" s="8">
        <v>167785</v>
      </c>
      <c r="D12" s="8">
        <v>2772.3</v>
      </c>
      <c r="E12" s="8">
        <v>66242</v>
      </c>
      <c r="F12" s="8">
        <v>1752.39</v>
      </c>
      <c r="G12" s="8">
        <v>28752</v>
      </c>
      <c r="H12" s="8">
        <v>899.56</v>
      </c>
      <c r="I12" s="8">
        <v>319</v>
      </c>
      <c r="J12" s="8">
        <v>65.62</v>
      </c>
      <c r="K12" s="8">
        <v>7476</v>
      </c>
      <c r="L12" s="8">
        <v>688.35</v>
      </c>
      <c r="M12" s="8">
        <v>241822</v>
      </c>
      <c r="N12" s="8">
        <v>5278.66</v>
      </c>
      <c r="O12" s="8">
        <v>396</v>
      </c>
      <c r="P12" s="8">
        <v>27.4</v>
      </c>
      <c r="Q12" s="5">
        <f t="shared" si="0"/>
        <v>242218</v>
      </c>
      <c r="R12" s="5">
        <f t="shared" si="1"/>
        <v>5306.0599999999995</v>
      </c>
    </row>
    <row r="13" spans="1:18" s="6" customFormat="1" ht="15.75" x14ac:dyDescent="0.25">
      <c r="A13" s="8">
        <v>6</v>
      </c>
      <c r="B13" s="8" t="s">
        <v>19</v>
      </c>
      <c r="C13" s="8">
        <v>133289</v>
      </c>
      <c r="D13" s="8">
        <v>2404.46</v>
      </c>
      <c r="E13" s="8">
        <v>41985</v>
      </c>
      <c r="F13" s="8">
        <v>1284.5</v>
      </c>
      <c r="G13" s="8">
        <v>14110</v>
      </c>
      <c r="H13" s="8">
        <v>511.71</v>
      </c>
      <c r="I13" s="8">
        <v>126</v>
      </c>
      <c r="J13" s="8">
        <v>21.9</v>
      </c>
      <c r="K13" s="8">
        <v>6773</v>
      </c>
      <c r="L13" s="8">
        <v>582.22</v>
      </c>
      <c r="M13" s="8">
        <v>182173</v>
      </c>
      <c r="N13" s="8">
        <v>4293.08</v>
      </c>
      <c r="O13" s="8">
        <v>205</v>
      </c>
      <c r="P13" s="8">
        <v>15.2</v>
      </c>
      <c r="Q13" s="5">
        <f t="shared" si="0"/>
        <v>182378</v>
      </c>
      <c r="R13" s="5">
        <f t="shared" si="1"/>
        <v>4308.28</v>
      </c>
    </row>
    <row r="14" spans="1:18" s="6" customFormat="1" ht="15.75" x14ac:dyDescent="0.25">
      <c r="A14" s="8">
        <v>7</v>
      </c>
      <c r="B14" s="8" t="s">
        <v>20</v>
      </c>
      <c r="C14" s="8">
        <v>69295</v>
      </c>
      <c r="D14" s="8">
        <v>1019.26</v>
      </c>
      <c r="E14" s="8">
        <v>28037</v>
      </c>
      <c r="F14" s="8">
        <v>588.95000000000005</v>
      </c>
      <c r="G14" s="8">
        <v>7000</v>
      </c>
      <c r="H14" s="8">
        <v>211.64</v>
      </c>
      <c r="I14" s="8">
        <v>29</v>
      </c>
      <c r="J14" s="8">
        <v>8.8800000000000008</v>
      </c>
      <c r="K14" s="8">
        <v>6397</v>
      </c>
      <c r="L14" s="8">
        <v>296.58</v>
      </c>
      <c r="M14" s="8">
        <v>103758</v>
      </c>
      <c r="N14" s="8">
        <v>1913.68</v>
      </c>
      <c r="O14" s="8">
        <v>20</v>
      </c>
      <c r="P14" s="8">
        <v>1.17</v>
      </c>
      <c r="Q14" s="5">
        <f t="shared" si="0"/>
        <v>103778</v>
      </c>
      <c r="R14" s="5">
        <f t="shared" si="1"/>
        <v>1914.8500000000001</v>
      </c>
    </row>
    <row r="15" spans="1:18" s="6" customFormat="1" ht="15.75" x14ac:dyDescent="0.25">
      <c r="A15" s="8">
        <v>8</v>
      </c>
      <c r="B15" s="8" t="s">
        <v>21</v>
      </c>
      <c r="C15" s="8">
        <v>123595</v>
      </c>
      <c r="D15" s="8">
        <v>2076.0500000000002</v>
      </c>
      <c r="E15" s="8">
        <v>34277</v>
      </c>
      <c r="F15" s="8">
        <v>1060.1300000000001</v>
      </c>
      <c r="G15" s="8">
        <v>11702</v>
      </c>
      <c r="H15" s="8">
        <v>437.8</v>
      </c>
      <c r="I15" s="8">
        <v>93</v>
      </c>
      <c r="J15" s="8">
        <v>16.03</v>
      </c>
      <c r="K15" s="8">
        <v>5028</v>
      </c>
      <c r="L15" s="8">
        <v>275.13</v>
      </c>
      <c r="M15" s="8">
        <v>162993</v>
      </c>
      <c r="N15" s="8">
        <v>3427.34</v>
      </c>
      <c r="O15" s="8">
        <v>253</v>
      </c>
      <c r="P15" s="8">
        <v>13.14</v>
      </c>
      <c r="Q15" s="5">
        <f t="shared" si="0"/>
        <v>163246</v>
      </c>
      <c r="R15" s="5">
        <f t="shared" si="1"/>
        <v>3440.48</v>
      </c>
    </row>
    <row r="16" spans="1:18" s="6" customFormat="1" ht="15.75" x14ac:dyDescent="0.25">
      <c r="A16" s="8">
        <v>9</v>
      </c>
      <c r="B16" s="8" t="s">
        <v>22</v>
      </c>
      <c r="C16" s="8">
        <v>240124</v>
      </c>
      <c r="D16" s="8">
        <v>3116.22</v>
      </c>
      <c r="E16" s="8">
        <v>65664</v>
      </c>
      <c r="F16" s="8">
        <v>1389.75</v>
      </c>
      <c r="G16" s="8">
        <v>24098</v>
      </c>
      <c r="H16" s="8">
        <v>528.49</v>
      </c>
      <c r="I16" s="8">
        <v>104</v>
      </c>
      <c r="J16" s="8">
        <v>24.55</v>
      </c>
      <c r="K16" s="8">
        <v>10734</v>
      </c>
      <c r="L16" s="8">
        <v>902.4</v>
      </c>
      <c r="M16" s="8">
        <v>316626</v>
      </c>
      <c r="N16" s="8">
        <v>5432.91</v>
      </c>
      <c r="O16" s="8">
        <v>889</v>
      </c>
      <c r="P16" s="8">
        <v>17.84</v>
      </c>
      <c r="Q16" s="5">
        <f t="shared" si="0"/>
        <v>317515</v>
      </c>
      <c r="R16" s="5">
        <f t="shared" si="1"/>
        <v>5450.75</v>
      </c>
    </row>
    <row r="17" spans="1:18" s="6" customFormat="1" ht="15.75" x14ac:dyDescent="0.25">
      <c r="A17" s="8">
        <v>10</v>
      </c>
      <c r="B17" s="8" t="s">
        <v>23</v>
      </c>
      <c r="C17" s="8">
        <v>170614</v>
      </c>
      <c r="D17" s="8">
        <v>2754.02</v>
      </c>
      <c r="E17" s="8">
        <v>74260</v>
      </c>
      <c r="F17" s="8">
        <v>2300.91</v>
      </c>
      <c r="G17" s="8">
        <v>28640</v>
      </c>
      <c r="H17" s="8">
        <v>1042.48</v>
      </c>
      <c r="I17" s="8">
        <v>231</v>
      </c>
      <c r="J17" s="8">
        <v>59.22</v>
      </c>
      <c r="K17" s="8">
        <v>9018</v>
      </c>
      <c r="L17" s="8">
        <v>1305.33</v>
      </c>
      <c r="M17" s="8">
        <v>254123</v>
      </c>
      <c r="N17" s="8">
        <v>6419.47</v>
      </c>
      <c r="O17" s="8">
        <v>442</v>
      </c>
      <c r="P17" s="8">
        <v>56.47</v>
      </c>
      <c r="Q17" s="5">
        <f t="shared" si="0"/>
        <v>254565</v>
      </c>
      <c r="R17" s="5">
        <f t="shared" si="1"/>
        <v>6475.9400000000005</v>
      </c>
    </row>
    <row r="18" spans="1:18" s="6" customFormat="1" ht="15.75" x14ac:dyDescent="0.25">
      <c r="A18" s="8">
        <v>11</v>
      </c>
      <c r="B18" s="8" t="s">
        <v>24</v>
      </c>
      <c r="C18" s="8">
        <v>316144</v>
      </c>
      <c r="D18" s="8">
        <v>4873.7700000000004</v>
      </c>
      <c r="E18" s="8">
        <v>163773</v>
      </c>
      <c r="F18" s="8">
        <v>4238.25</v>
      </c>
      <c r="G18" s="8">
        <v>76978</v>
      </c>
      <c r="H18" s="8">
        <v>2006.89</v>
      </c>
      <c r="I18" s="8">
        <v>534</v>
      </c>
      <c r="J18" s="8">
        <v>76.58</v>
      </c>
      <c r="K18" s="8">
        <v>20981</v>
      </c>
      <c r="L18" s="8">
        <v>1754.38</v>
      </c>
      <c r="M18" s="8">
        <v>501432</v>
      </c>
      <c r="N18" s="8">
        <v>10942.99</v>
      </c>
      <c r="O18" s="8">
        <v>1038</v>
      </c>
      <c r="P18" s="8">
        <v>78.040000000000006</v>
      </c>
      <c r="Q18" s="5">
        <f t="shared" si="0"/>
        <v>502470</v>
      </c>
      <c r="R18" s="5">
        <f t="shared" si="1"/>
        <v>11021.03</v>
      </c>
    </row>
    <row r="19" spans="1:18" s="6" customFormat="1" ht="15.75" x14ac:dyDescent="0.25">
      <c r="A19" s="8">
        <v>12</v>
      </c>
      <c r="B19" s="8" t="s">
        <v>25</v>
      </c>
      <c r="C19" s="8">
        <v>91386</v>
      </c>
      <c r="D19" s="8">
        <v>1130.75</v>
      </c>
      <c r="E19" s="8">
        <v>9814</v>
      </c>
      <c r="F19" s="8">
        <v>202.94</v>
      </c>
      <c r="G19" s="8">
        <v>2818</v>
      </c>
      <c r="H19" s="8">
        <v>65.599999999999994</v>
      </c>
      <c r="I19" s="8">
        <v>121</v>
      </c>
      <c r="J19" s="8">
        <v>5.42</v>
      </c>
      <c r="K19" s="8">
        <v>5339</v>
      </c>
      <c r="L19" s="8">
        <v>265.52</v>
      </c>
      <c r="M19" s="8">
        <v>106660</v>
      </c>
      <c r="N19" s="8">
        <v>1604.63</v>
      </c>
      <c r="O19" s="8">
        <v>7</v>
      </c>
      <c r="P19" s="8">
        <v>0.79</v>
      </c>
      <c r="Q19" s="5">
        <f t="shared" si="0"/>
        <v>106667</v>
      </c>
      <c r="R19" s="5">
        <f t="shared" si="1"/>
        <v>1605.42</v>
      </c>
    </row>
    <row r="20" spans="1:18" s="6" customFormat="1" ht="15.75" x14ac:dyDescent="0.25">
      <c r="A20" s="8">
        <v>13</v>
      </c>
      <c r="B20" s="8" t="s">
        <v>26</v>
      </c>
      <c r="C20" s="8">
        <v>168707</v>
      </c>
      <c r="D20" s="8">
        <v>2635.21</v>
      </c>
      <c r="E20" s="8">
        <v>71714</v>
      </c>
      <c r="F20" s="8">
        <v>1928.36</v>
      </c>
      <c r="G20" s="8">
        <v>29329</v>
      </c>
      <c r="H20" s="8">
        <v>765.41</v>
      </c>
      <c r="I20" s="8">
        <v>96</v>
      </c>
      <c r="J20" s="8">
        <v>18.66</v>
      </c>
      <c r="K20" s="8">
        <v>8650</v>
      </c>
      <c r="L20" s="8">
        <v>711.03</v>
      </c>
      <c r="M20" s="8">
        <v>249167</v>
      </c>
      <c r="N20" s="8">
        <v>5293.26</v>
      </c>
      <c r="O20" s="8">
        <v>325</v>
      </c>
      <c r="P20" s="8">
        <v>7.17</v>
      </c>
      <c r="Q20" s="5">
        <f t="shared" si="0"/>
        <v>249492</v>
      </c>
      <c r="R20" s="5">
        <f t="shared" si="1"/>
        <v>5300.43</v>
      </c>
    </row>
    <row r="21" spans="1:18" s="6" customFormat="1" ht="15.75" x14ac:dyDescent="0.25">
      <c r="A21" s="8">
        <v>14</v>
      </c>
      <c r="B21" s="8" t="s">
        <v>27</v>
      </c>
      <c r="C21" s="8">
        <v>171315</v>
      </c>
      <c r="D21" s="8">
        <v>2431.34</v>
      </c>
      <c r="E21" s="8">
        <v>77425</v>
      </c>
      <c r="F21" s="8">
        <v>2071.54</v>
      </c>
      <c r="G21" s="8">
        <v>27657</v>
      </c>
      <c r="H21" s="8">
        <v>695.7</v>
      </c>
      <c r="I21" s="8">
        <v>135</v>
      </c>
      <c r="J21" s="8">
        <v>71.099999999999994</v>
      </c>
      <c r="K21" s="8">
        <v>9583</v>
      </c>
      <c r="L21" s="8">
        <v>740.99</v>
      </c>
      <c r="M21" s="8">
        <v>258458</v>
      </c>
      <c r="N21" s="8">
        <v>5314.96</v>
      </c>
      <c r="O21" s="8">
        <v>502</v>
      </c>
      <c r="P21" s="8">
        <v>52.12</v>
      </c>
      <c r="Q21" s="5">
        <f t="shared" si="0"/>
        <v>258960</v>
      </c>
      <c r="R21" s="5">
        <f t="shared" si="1"/>
        <v>5367.08</v>
      </c>
    </row>
    <row r="22" spans="1:18" s="6" customFormat="1" ht="15.75" x14ac:dyDescent="0.25">
      <c r="A22" s="8">
        <v>15</v>
      </c>
      <c r="B22" s="8" t="s">
        <v>28</v>
      </c>
      <c r="C22" s="8">
        <v>120942</v>
      </c>
      <c r="D22" s="8">
        <v>1761.97</v>
      </c>
      <c r="E22" s="8">
        <v>32810</v>
      </c>
      <c r="F22" s="8">
        <v>824.79</v>
      </c>
      <c r="G22" s="8">
        <v>12456</v>
      </c>
      <c r="H22" s="8">
        <v>334.76</v>
      </c>
      <c r="I22" s="8">
        <v>100</v>
      </c>
      <c r="J22" s="8">
        <v>16.45</v>
      </c>
      <c r="K22" s="8">
        <v>9735</v>
      </c>
      <c r="L22" s="8">
        <v>841.14</v>
      </c>
      <c r="M22" s="8">
        <v>163587</v>
      </c>
      <c r="N22" s="8">
        <v>3444.36</v>
      </c>
      <c r="O22" s="8">
        <v>130</v>
      </c>
      <c r="P22" s="8">
        <v>8.4600000000000009</v>
      </c>
      <c r="Q22" s="5">
        <f t="shared" si="0"/>
        <v>163717</v>
      </c>
      <c r="R22" s="5">
        <f t="shared" si="1"/>
        <v>3452.82</v>
      </c>
    </row>
    <row r="23" spans="1:18" s="6" customFormat="1" ht="15.75" x14ac:dyDescent="0.25">
      <c r="A23" s="8">
        <v>16</v>
      </c>
      <c r="B23" s="8" t="s">
        <v>29</v>
      </c>
      <c r="C23" s="8">
        <v>176087</v>
      </c>
      <c r="D23" s="8">
        <v>2230.5300000000002</v>
      </c>
      <c r="E23" s="8">
        <v>58994</v>
      </c>
      <c r="F23" s="8">
        <v>1229.71</v>
      </c>
      <c r="G23" s="8">
        <v>14244</v>
      </c>
      <c r="H23" s="8">
        <v>402.1</v>
      </c>
      <c r="I23" s="8">
        <v>69</v>
      </c>
      <c r="J23" s="8">
        <v>26.77</v>
      </c>
      <c r="K23" s="8">
        <v>9894</v>
      </c>
      <c r="L23" s="8">
        <v>889.22</v>
      </c>
      <c r="M23" s="8">
        <v>245044</v>
      </c>
      <c r="N23" s="8">
        <v>4376.2299999999996</v>
      </c>
      <c r="O23" s="8">
        <v>120</v>
      </c>
      <c r="P23" s="8">
        <v>5.43</v>
      </c>
      <c r="Q23" s="5">
        <f t="shared" si="0"/>
        <v>245164</v>
      </c>
      <c r="R23" s="5">
        <f t="shared" si="1"/>
        <v>4381.66</v>
      </c>
    </row>
    <row r="24" spans="1:18" s="6" customFormat="1" ht="15.75" x14ac:dyDescent="0.25">
      <c r="A24" s="8">
        <v>17</v>
      </c>
      <c r="B24" s="8" t="s">
        <v>30</v>
      </c>
      <c r="C24" s="8">
        <v>38659</v>
      </c>
      <c r="D24" s="8">
        <v>1636.44</v>
      </c>
      <c r="E24" s="8">
        <v>47878</v>
      </c>
      <c r="F24" s="8">
        <v>2546.5500000000002</v>
      </c>
      <c r="G24" s="8">
        <v>25498</v>
      </c>
      <c r="H24" s="8">
        <v>1032.25</v>
      </c>
      <c r="I24" s="8">
        <v>562</v>
      </c>
      <c r="J24" s="8">
        <v>220.47</v>
      </c>
      <c r="K24" s="8">
        <v>6697</v>
      </c>
      <c r="L24" s="8">
        <v>1370.98</v>
      </c>
      <c r="M24" s="8">
        <v>93796</v>
      </c>
      <c r="N24" s="8">
        <v>5774.44</v>
      </c>
      <c r="O24" s="8">
        <v>2480</v>
      </c>
      <c r="P24" s="8">
        <v>290.89999999999998</v>
      </c>
      <c r="Q24" s="5">
        <f t="shared" si="0"/>
        <v>96276</v>
      </c>
      <c r="R24" s="5">
        <f t="shared" si="1"/>
        <v>6065.3399999999992</v>
      </c>
    </row>
    <row r="25" spans="1:18" s="6" customFormat="1" ht="15.75" x14ac:dyDescent="0.25">
      <c r="A25" s="8">
        <v>18</v>
      </c>
      <c r="B25" s="8" t="s">
        <v>31</v>
      </c>
      <c r="C25" s="8">
        <v>56895</v>
      </c>
      <c r="D25" s="8">
        <v>845.1</v>
      </c>
      <c r="E25" s="8">
        <v>16864</v>
      </c>
      <c r="F25" s="8">
        <v>394.35</v>
      </c>
      <c r="G25" s="8">
        <v>6251</v>
      </c>
      <c r="H25" s="8">
        <v>203.01</v>
      </c>
      <c r="I25" s="8">
        <v>79</v>
      </c>
      <c r="J25" s="8">
        <v>14.19</v>
      </c>
      <c r="K25" s="8">
        <v>4450</v>
      </c>
      <c r="L25" s="8">
        <v>301.64</v>
      </c>
      <c r="M25" s="8">
        <v>78288</v>
      </c>
      <c r="N25" s="8">
        <v>1555.28</v>
      </c>
      <c r="O25" s="8">
        <v>23</v>
      </c>
      <c r="P25" s="8">
        <v>0.96</v>
      </c>
      <c r="Q25" s="5">
        <f t="shared" si="0"/>
        <v>78311</v>
      </c>
      <c r="R25" s="5">
        <f t="shared" si="1"/>
        <v>1556.24</v>
      </c>
    </row>
    <row r="26" spans="1:18" s="6" customFormat="1" ht="15.75" x14ac:dyDescent="0.25">
      <c r="A26" s="8">
        <v>19</v>
      </c>
      <c r="B26" s="8" t="s">
        <v>32</v>
      </c>
      <c r="C26" s="8">
        <v>228480</v>
      </c>
      <c r="D26" s="8">
        <v>3059.02</v>
      </c>
      <c r="E26" s="8">
        <v>80837</v>
      </c>
      <c r="F26" s="8">
        <v>2158.08</v>
      </c>
      <c r="G26" s="8">
        <v>28141</v>
      </c>
      <c r="H26" s="8">
        <v>787.31</v>
      </c>
      <c r="I26" s="8">
        <v>81</v>
      </c>
      <c r="J26" s="8">
        <v>18.5</v>
      </c>
      <c r="K26" s="8">
        <v>9802</v>
      </c>
      <c r="L26" s="8">
        <v>633.28</v>
      </c>
      <c r="M26" s="8">
        <v>319200</v>
      </c>
      <c r="N26" s="8">
        <v>5868.88</v>
      </c>
      <c r="O26" s="8">
        <v>105</v>
      </c>
      <c r="P26" s="8">
        <v>14.08</v>
      </c>
      <c r="Q26" s="5">
        <f t="shared" si="0"/>
        <v>319305</v>
      </c>
      <c r="R26" s="5">
        <f t="shared" si="1"/>
        <v>5882.96</v>
      </c>
    </row>
    <row r="27" spans="1:18" s="6" customFormat="1" ht="15.75" x14ac:dyDescent="0.25">
      <c r="A27" s="8">
        <v>20</v>
      </c>
      <c r="B27" s="8" t="s">
        <v>33</v>
      </c>
      <c r="C27" s="8">
        <v>431085</v>
      </c>
      <c r="D27" s="8">
        <v>6776.3</v>
      </c>
      <c r="E27" s="8">
        <v>153691</v>
      </c>
      <c r="F27" s="8">
        <v>4708.07</v>
      </c>
      <c r="G27" s="8">
        <v>44311</v>
      </c>
      <c r="H27" s="8">
        <v>1610.02</v>
      </c>
      <c r="I27" s="8">
        <v>175</v>
      </c>
      <c r="J27" s="8">
        <v>79.260000000000005</v>
      </c>
      <c r="K27" s="8">
        <v>18449</v>
      </c>
      <c r="L27" s="8">
        <v>3223.61</v>
      </c>
      <c r="M27" s="8">
        <v>603400</v>
      </c>
      <c r="N27" s="8">
        <v>14787.24</v>
      </c>
      <c r="O27" s="8">
        <v>631</v>
      </c>
      <c r="P27" s="8">
        <v>67.59</v>
      </c>
      <c r="Q27" s="5">
        <f t="shared" si="0"/>
        <v>604031</v>
      </c>
      <c r="R27" s="5">
        <f t="shared" si="1"/>
        <v>14854.83</v>
      </c>
    </row>
    <row r="28" spans="1:18" s="6" customFormat="1" ht="15.75" x14ac:dyDescent="0.25">
      <c r="A28" s="8">
        <v>21</v>
      </c>
      <c r="B28" s="8" t="s">
        <v>34</v>
      </c>
      <c r="C28" s="8">
        <v>122486</v>
      </c>
      <c r="D28" s="8">
        <v>1583.8</v>
      </c>
      <c r="E28" s="8">
        <v>38563</v>
      </c>
      <c r="F28" s="8">
        <v>1068.8</v>
      </c>
      <c r="G28" s="8">
        <v>8102</v>
      </c>
      <c r="H28" s="8">
        <v>224.04</v>
      </c>
      <c r="I28" s="8">
        <v>55</v>
      </c>
      <c r="J28" s="8">
        <v>5.81</v>
      </c>
      <c r="K28" s="8">
        <v>4933</v>
      </c>
      <c r="L28" s="8">
        <v>294.24</v>
      </c>
      <c r="M28" s="8">
        <v>166037</v>
      </c>
      <c r="N28" s="8">
        <v>2952.65</v>
      </c>
      <c r="O28" s="8">
        <v>57</v>
      </c>
      <c r="P28" s="8">
        <v>1.64</v>
      </c>
      <c r="Q28" s="5">
        <f t="shared" si="0"/>
        <v>166094</v>
      </c>
      <c r="R28" s="5">
        <f t="shared" si="1"/>
        <v>2954.29</v>
      </c>
    </row>
    <row r="29" spans="1:18" s="6" customFormat="1" ht="15.75" x14ac:dyDescent="0.25">
      <c r="A29" s="8">
        <v>22</v>
      </c>
      <c r="B29" s="8" t="s">
        <v>35</v>
      </c>
      <c r="C29" s="8">
        <v>163628</v>
      </c>
      <c r="D29" s="8">
        <v>2574.21</v>
      </c>
      <c r="E29" s="8">
        <v>52371</v>
      </c>
      <c r="F29" s="8">
        <v>1278.58</v>
      </c>
      <c r="G29" s="8">
        <v>16910</v>
      </c>
      <c r="H29" s="8">
        <v>459.38</v>
      </c>
      <c r="I29" s="8">
        <v>123</v>
      </c>
      <c r="J29" s="8">
        <v>8.5</v>
      </c>
      <c r="K29" s="8">
        <v>9682</v>
      </c>
      <c r="L29" s="8">
        <v>944.81</v>
      </c>
      <c r="M29" s="8">
        <v>225804</v>
      </c>
      <c r="N29" s="8">
        <v>4806.1099999999997</v>
      </c>
      <c r="O29" s="8">
        <v>164</v>
      </c>
      <c r="P29" s="8">
        <v>10.51</v>
      </c>
      <c r="Q29" s="5">
        <f t="shared" si="0"/>
        <v>225968</v>
      </c>
      <c r="R29" s="5">
        <f t="shared" si="1"/>
        <v>4816.62</v>
      </c>
    </row>
    <row r="30" spans="1:18" s="6" customFormat="1" ht="15.75" x14ac:dyDescent="0.25">
      <c r="A30" s="8">
        <v>23</v>
      </c>
      <c r="B30" s="8" t="s">
        <v>36</v>
      </c>
      <c r="C30" s="8">
        <v>301781</v>
      </c>
      <c r="D30" s="8">
        <v>5105.38</v>
      </c>
      <c r="E30" s="8">
        <v>126744</v>
      </c>
      <c r="F30" s="8">
        <v>3371.95</v>
      </c>
      <c r="G30" s="8">
        <v>45183</v>
      </c>
      <c r="H30" s="8">
        <v>1354.47</v>
      </c>
      <c r="I30" s="8">
        <v>1217</v>
      </c>
      <c r="J30" s="8">
        <v>199.99</v>
      </c>
      <c r="K30" s="8">
        <v>16224</v>
      </c>
      <c r="L30" s="8">
        <v>1948.87</v>
      </c>
      <c r="M30" s="8">
        <v>445966</v>
      </c>
      <c r="N30" s="8">
        <v>10626.19</v>
      </c>
      <c r="O30" s="8">
        <v>708</v>
      </c>
      <c r="P30" s="8">
        <v>43.54</v>
      </c>
      <c r="Q30" s="5">
        <f t="shared" si="0"/>
        <v>446674</v>
      </c>
      <c r="R30" s="5">
        <f t="shared" si="1"/>
        <v>10669.730000000001</v>
      </c>
    </row>
    <row r="31" spans="1:18" s="6" customFormat="1" ht="15.75" x14ac:dyDescent="0.25">
      <c r="A31" s="8">
        <v>24</v>
      </c>
      <c r="B31" s="8" t="s">
        <v>37</v>
      </c>
      <c r="C31" s="8">
        <v>116430</v>
      </c>
      <c r="D31" s="8">
        <v>1604.43</v>
      </c>
      <c r="E31" s="8">
        <v>48865</v>
      </c>
      <c r="F31" s="8">
        <v>1188.8800000000001</v>
      </c>
      <c r="G31" s="8">
        <v>22544</v>
      </c>
      <c r="H31" s="8">
        <v>522.19000000000005</v>
      </c>
      <c r="I31" s="8">
        <v>283</v>
      </c>
      <c r="J31" s="8">
        <v>36.99</v>
      </c>
      <c r="K31" s="8">
        <v>8261</v>
      </c>
      <c r="L31" s="8">
        <v>1050.45</v>
      </c>
      <c r="M31" s="8">
        <v>173839</v>
      </c>
      <c r="N31" s="8">
        <v>3880.74</v>
      </c>
      <c r="O31" s="8">
        <v>142</v>
      </c>
      <c r="P31" s="8">
        <v>9.07</v>
      </c>
      <c r="Q31" s="5">
        <f t="shared" si="0"/>
        <v>173981</v>
      </c>
      <c r="R31" s="5">
        <f t="shared" si="1"/>
        <v>3889.81</v>
      </c>
    </row>
    <row r="32" spans="1:18" s="6" customFormat="1" ht="15.75" x14ac:dyDescent="0.25">
      <c r="A32" s="8">
        <v>25</v>
      </c>
      <c r="B32" s="8" t="s">
        <v>38</v>
      </c>
      <c r="C32" s="8">
        <v>82867</v>
      </c>
      <c r="D32" s="8">
        <v>1137.03</v>
      </c>
      <c r="E32" s="8">
        <v>34784</v>
      </c>
      <c r="F32" s="8">
        <v>1171.02</v>
      </c>
      <c r="G32" s="8">
        <v>16145</v>
      </c>
      <c r="H32" s="8">
        <v>460.68</v>
      </c>
      <c r="I32" s="8">
        <v>478</v>
      </c>
      <c r="J32" s="8">
        <v>28.22</v>
      </c>
      <c r="K32" s="8">
        <v>6902</v>
      </c>
      <c r="L32" s="8">
        <v>616.85</v>
      </c>
      <c r="M32" s="8">
        <v>125031</v>
      </c>
      <c r="N32" s="8">
        <v>2953.12</v>
      </c>
      <c r="O32" s="8">
        <v>119</v>
      </c>
      <c r="P32" s="8">
        <v>5.44</v>
      </c>
      <c r="Q32" s="5">
        <f t="shared" si="0"/>
        <v>125150</v>
      </c>
      <c r="R32" s="5">
        <f t="shared" si="1"/>
        <v>2958.56</v>
      </c>
    </row>
    <row r="33" spans="1:18" s="6" customFormat="1" ht="15.75" x14ac:dyDescent="0.25">
      <c r="A33" s="8">
        <v>26</v>
      </c>
      <c r="B33" s="8" t="s">
        <v>39</v>
      </c>
      <c r="C33" s="8">
        <v>216240</v>
      </c>
      <c r="D33" s="8">
        <v>4505.0200000000004</v>
      </c>
      <c r="E33" s="8">
        <v>128632</v>
      </c>
      <c r="F33" s="8">
        <v>3893.21</v>
      </c>
      <c r="G33" s="8">
        <v>74274</v>
      </c>
      <c r="H33" s="8">
        <v>1681.92</v>
      </c>
      <c r="I33" s="8">
        <v>673</v>
      </c>
      <c r="J33" s="8">
        <v>149.97999999999999</v>
      </c>
      <c r="K33" s="8">
        <v>17580</v>
      </c>
      <c r="L33" s="8">
        <v>2080.7399999999998</v>
      </c>
      <c r="M33" s="8">
        <v>363125</v>
      </c>
      <c r="N33" s="8">
        <v>10628.95</v>
      </c>
      <c r="O33" s="8">
        <v>4047</v>
      </c>
      <c r="P33" s="8">
        <v>461.55</v>
      </c>
      <c r="Q33" s="5">
        <f t="shared" si="0"/>
        <v>367172</v>
      </c>
      <c r="R33" s="5">
        <f t="shared" si="1"/>
        <v>11090.5</v>
      </c>
    </row>
    <row r="34" spans="1:18" s="6" customFormat="1" ht="15.75" x14ac:dyDescent="0.25">
      <c r="A34" s="8">
        <v>27</v>
      </c>
      <c r="B34" s="8" t="s">
        <v>40</v>
      </c>
      <c r="C34" s="8">
        <v>238820</v>
      </c>
      <c r="D34" s="8">
        <v>3916.97</v>
      </c>
      <c r="E34" s="8">
        <v>67352</v>
      </c>
      <c r="F34" s="8">
        <v>1924.95</v>
      </c>
      <c r="G34" s="8">
        <v>17402</v>
      </c>
      <c r="H34" s="8">
        <v>548.14</v>
      </c>
      <c r="I34" s="8">
        <v>84</v>
      </c>
      <c r="J34" s="8">
        <v>38.89</v>
      </c>
      <c r="K34" s="8">
        <v>13009</v>
      </c>
      <c r="L34" s="8">
        <v>1136.27</v>
      </c>
      <c r="M34" s="8">
        <v>319265</v>
      </c>
      <c r="N34" s="8">
        <v>7017.09</v>
      </c>
      <c r="O34" s="8">
        <v>376</v>
      </c>
      <c r="P34" s="8">
        <v>24.63</v>
      </c>
      <c r="Q34" s="5">
        <f t="shared" si="0"/>
        <v>319641</v>
      </c>
      <c r="R34" s="5">
        <f t="shared" si="1"/>
        <v>7041.72</v>
      </c>
    </row>
    <row r="35" spans="1:18" s="6" customFormat="1" ht="15.75" x14ac:dyDescent="0.25">
      <c r="A35" s="8">
        <v>28</v>
      </c>
      <c r="B35" s="8" t="s">
        <v>41</v>
      </c>
      <c r="C35" s="8">
        <v>240268</v>
      </c>
      <c r="D35" s="8">
        <v>3331.83</v>
      </c>
      <c r="E35" s="8">
        <v>72264</v>
      </c>
      <c r="F35" s="8">
        <v>1866.23</v>
      </c>
      <c r="G35" s="8">
        <v>32233</v>
      </c>
      <c r="H35" s="8">
        <v>583.29</v>
      </c>
      <c r="I35" s="8">
        <v>173</v>
      </c>
      <c r="J35" s="8">
        <v>34.090000000000003</v>
      </c>
      <c r="K35" s="8">
        <v>11304</v>
      </c>
      <c r="L35" s="8">
        <v>1163.22</v>
      </c>
      <c r="M35" s="8">
        <v>324009</v>
      </c>
      <c r="N35" s="8">
        <v>6395.37</v>
      </c>
      <c r="O35" s="8">
        <v>153</v>
      </c>
      <c r="P35" s="8">
        <v>121.15</v>
      </c>
      <c r="Q35" s="5">
        <f t="shared" si="0"/>
        <v>324162</v>
      </c>
      <c r="R35" s="5">
        <f t="shared" si="1"/>
        <v>6516.5199999999995</v>
      </c>
    </row>
    <row r="36" spans="1:18" s="6" customFormat="1" ht="15.75" x14ac:dyDescent="0.25">
      <c r="A36" s="8">
        <v>29</v>
      </c>
      <c r="B36" s="8" t="s">
        <v>42</v>
      </c>
      <c r="C36" s="8">
        <v>299157</v>
      </c>
      <c r="D36" s="8">
        <v>5268.79</v>
      </c>
      <c r="E36" s="8">
        <v>107953</v>
      </c>
      <c r="F36" s="8">
        <v>3038.88</v>
      </c>
      <c r="G36" s="8">
        <v>38618</v>
      </c>
      <c r="H36" s="8">
        <v>1067.1199999999999</v>
      </c>
      <c r="I36" s="8">
        <v>119</v>
      </c>
      <c r="J36" s="8">
        <v>34.729999999999997</v>
      </c>
      <c r="K36" s="8">
        <v>13927</v>
      </c>
      <c r="L36" s="8">
        <v>1379.24</v>
      </c>
      <c r="M36" s="8">
        <v>421156</v>
      </c>
      <c r="N36" s="8">
        <v>9721.65</v>
      </c>
      <c r="O36" s="8">
        <v>286</v>
      </c>
      <c r="P36" s="8">
        <v>43.28</v>
      </c>
      <c r="Q36" s="5">
        <f t="shared" si="0"/>
        <v>421442</v>
      </c>
      <c r="R36" s="5">
        <f t="shared" si="1"/>
        <v>9764.93</v>
      </c>
    </row>
    <row r="37" spans="1:18" s="6" customFormat="1" ht="15.75" x14ac:dyDescent="0.25">
      <c r="A37" s="8">
        <v>30</v>
      </c>
      <c r="B37" s="8" t="s">
        <v>43</v>
      </c>
      <c r="C37" s="8">
        <v>199412</v>
      </c>
      <c r="D37" s="8">
        <v>2683.52</v>
      </c>
      <c r="E37" s="8">
        <v>67555</v>
      </c>
      <c r="F37" s="8">
        <v>1544.37</v>
      </c>
      <c r="G37" s="8">
        <v>32436</v>
      </c>
      <c r="H37" s="8">
        <v>786.17</v>
      </c>
      <c r="I37" s="8">
        <v>1209</v>
      </c>
      <c r="J37" s="8">
        <v>47.73</v>
      </c>
      <c r="K37" s="8">
        <v>10806</v>
      </c>
      <c r="L37" s="8">
        <v>687.77</v>
      </c>
      <c r="M37" s="8">
        <v>278982</v>
      </c>
      <c r="N37" s="8">
        <v>4963.3999999999996</v>
      </c>
      <c r="O37" s="8">
        <v>136</v>
      </c>
      <c r="P37" s="8">
        <v>5.3</v>
      </c>
      <c r="Q37" s="5">
        <f t="shared" si="0"/>
        <v>279118</v>
      </c>
      <c r="R37" s="5">
        <f t="shared" si="1"/>
        <v>4968.7</v>
      </c>
    </row>
    <row r="38" spans="1:18" s="6" customFormat="1" ht="15.75" x14ac:dyDescent="0.25">
      <c r="A38" s="8">
        <v>31</v>
      </c>
      <c r="B38" s="8" t="s">
        <v>44</v>
      </c>
      <c r="C38" s="8">
        <v>106612</v>
      </c>
      <c r="D38" s="8">
        <v>1387.76</v>
      </c>
      <c r="E38" s="8">
        <v>60352</v>
      </c>
      <c r="F38" s="8">
        <v>1651.16</v>
      </c>
      <c r="G38" s="8">
        <v>21529</v>
      </c>
      <c r="H38" s="8">
        <v>515.88</v>
      </c>
      <c r="I38" s="8">
        <v>123</v>
      </c>
      <c r="J38" s="8">
        <v>14.38</v>
      </c>
      <c r="K38" s="8">
        <v>6720</v>
      </c>
      <c r="L38" s="8">
        <v>381.35</v>
      </c>
      <c r="M38" s="8">
        <v>173807</v>
      </c>
      <c r="N38" s="8">
        <v>3434.65</v>
      </c>
      <c r="O38" s="8">
        <v>148</v>
      </c>
      <c r="P38" s="8">
        <v>8.6</v>
      </c>
      <c r="Q38" s="5">
        <f t="shared" si="0"/>
        <v>173955</v>
      </c>
      <c r="R38" s="5">
        <f t="shared" si="1"/>
        <v>3443.25</v>
      </c>
    </row>
    <row r="39" spans="1:18" s="6" customFormat="1" ht="15.75" x14ac:dyDescent="0.25">
      <c r="A39" s="8">
        <v>32</v>
      </c>
      <c r="B39" s="8" t="s">
        <v>45</v>
      </c>
      <c r="C39" s="8">
        <v>132657</v>
      </c>
      <c r="D39" s="8">
        <v>2338.61</v>
      </c>
      <c r="E39" s="8">
        <v>68226</v>
      </c>
      <c r="F39" s="8">
        <v>1942.18</v>
      </c>
      <c r="G39" s="8">
        <v>30916</v>
      </c>
      <c r="H39" s="8">
        <v>942.25</v>
      </c>
      <c r="I39" s="8">
        <v>185</v>
      </c>
      <c r="J39" s="8">
        <v>50.4</v>
      </c>
      <c r="K39" s="8">
        <v>9928</v>
      </c>
      <c r="L39" s="8">
        <v>1129.1600000000001</v>
      </c>
      <c r="M39" s="8">
        <v>210996</v>
      </c>
      <c r="N39" s="8">
        <v>5460.35</v>
      </c>
      <c r="O39" s="8">
        <v>218</v>
      </c>
      <c r="P39" s="8">
        <v>6.61</v>
      </c>
      <c r="Q39" s="5">
        <f t="shared" si="0"/>
        <v>211214</v>
      </c>
      <c r="R39" s="5">
        <f t="shared" si="1"/>
        <v>5466.96</v>
      </c>
    </row>
    <row r="40" spans="1:18" s="6" customFormat="1" ht="15.75" x14ac:dyDescent="0.25">
      <c r="A40" s="8">
        <v>33</v>
      </c>
      <c r="B40" s="8" t="s">
        <v>46</v>
      </c>
      <c r="C40" s="8">
        <v>160275</v>
      </c>
      <c r="D40" s="8">
        <v>2586.59</v>
      </c>
      <c r="E40" s="8">
        <v>60151</v>
      </c>
      <c r="F40" s="8">
        <v>1921.46</v>
      </c>
      <c r="G40" s="8">
        <v>13139</v>
      </c>
      <c r="H40" s="8">
        <v>562.42999999999995</v>
      </c>
      <c r="I40" s="8">
        <v>66</v>
      </c>
      <c r="J40" s="8">
        <v>14.89</v>
      </c>
      <c r="K40" s="8">
        <v>11267</v>
      </c>
      <c r="L40" s="8">
        <v>875.5</v>
      </c>
      <c r="M40" s="8">
        <v>231759</v>
      </c>
      <c r="N40" s="8">
        <v>5398.44</v>
      </c>
      <c r="O40" s="8">
        <v>113</v>
      </c>
      <c r="P40" s="8">
        <v>8.58</v>
      </c>
      <c r="Q40" s="5">
        <f t="shared" si="0"/>
        <v>231872</v>
      </c>
      <c r="R40" s="5">
        <f t="shared" si="1"/>
        <v>5407.0199999999995</v>
      </c>
    </row>
    <row r="41" spans="1:18" s="7" customFormat="1" ht="15.75" x14ac:dyDescent="0.25">
      <c r="A41" s="9"/>
      <c r="B41" s="9" t="s">
        <v>50</v>
      </c>
      <c r="C41" s="9">
        <v>5576744</v>
      </c>
      <c r="D41" s="9">
        <v>88533</v>
      </c>
      <c r="E41" s="9">
        <v>2269082</v>
      </c>
      <c r="F41" s="9">
        <v>61311.5</v>
      </c>
      <c r="G41" s="9">
        <v>868035</v>
      </c>
      <c r="H41" s="9">
        <v>24317.200000000001</v>
      </c>
      <c r="I41" s="9">
        <v>8631</v>
      </c>
      <c r="J41" s="9">
        <v>2602.21</v>
      </c>
      <c r="K41" s="9">
        <v>324214</v>
      </c>
      <c r="L41" s="9">
        <v>40019.339999999997</v>
      </c>
      <c r="M41" s="9">
        <v>8178671</v>
      </c>
      <c r="N41" s="9">
        <v>192466.05</v>
      </c>
      <c r="O41" s="9">
        <v>17839</v>
      </c>
      <c r="P41" s="9">
        <v>8398.17</v>
      </c>
      <c r="Q41" s="10">
        <f>M41+O41</f>
        <v>8196510</v>
      </c>
      <c r="R41" s="10">
        <f>N41+P41</f>
        <v>200864.22</v>
      </c>
    </row>
  </sheetData>
  <mergeCells count="16">
    <mergeCell ref="C6:D6"/>
    <mergeCell ref="E6:F6"/>
    <mergeCell ref="A1:R1"/>
    <mergeCell ref="A2:R3"/>
    <mergeCell ref="O5:P6"/>
    <mergeCell ref="O4:P4"/>
    <mergeCell ref="Q4:R6"/>
    <mergeCell ref="A5:A7"/>
    <mergeCell ref="B5:B7"/>
    <mergeCell ref="C5:F5"/>
    <mergeCell ref="G5:H6"/>
    <mergeCell ref="I5:J6"/>
    <mergeCell ref="K5:L6"/>
    <mergeCell ref="M5:N6"/>
    <mergeCell ref="A4:B4"/>
    <mergeCell ref="C4:N4"/>
  </mergeCells>
  <pageMargins left="0.51181102362204722" right="0.47244094488188981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 (2)</vt:lpstr>
      <vt:lpstr>'6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5565839</dc:creator>
  <cp:lastModifiedBy>Ghattamaraju Ramanatha Sarma Sreehari</cp:lastModifiedBy>
  <dcterms:created xsi:type="dcterms:W3CDTF">2022-10-04T07:21:10Z</dcterms:created>
  <dcterms:modified xsi:type="dcterms:W3CDTF">2026-08-21T08:36:04Z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3ada4e-448b-4689-9b53-cdfe99a249d2_Enabled">
    <vt:lpwstr>true</vt:lpwstr>
  </property>
  <property fmtid="{D5CDD505-2E9C-101B-9397-08002B2CF9AE}" pid="3" name="MSIP_Label_183ada4e-448b-4689-9b53-cdfe99a249d2_SetDate">
    <vt:lpwstr>2024-12-04T05:49:38Z</vt:lpwstr>
  </property>
  <property fmtid="{D5CDD505-2E9C-101B-9397-08002B2CF9AE}" pid="4" name="MSIP_Label_183ada4e-448b-4689-9b53-cdfe99a249d2_Method">
    <vt:lpwstr>Privileged</vt:lpwstr>
  </property>
  <property fmtid="{D5CDD505-2E9C-101B-9397-08002B2CF9AE}" pid="5" name="MSIP_Label_183ada4e-448b-4689-9b53-cdfe99a249d2_Name">
    <vt:lpwstr>Public</vt:lpwstr>
  </property>
  <property fmtid="{D5CDD505-2E9C-101B-9397-08002B2CF9AE}" pid="6" name="MSIP_Label_183ada4e-448b-4689-9b53-cdfe99a249d2_SiteId">
    <vt:lpwstr>fbdb2235-7f50-4509-b407-c58325ec27a8</vt:lpwstr>
  </property>
  <property fmtid="{D5CDD505-2E9C-101B-9397-08002B2CF9AE}" pid="7" name="MSIP_Label_183ada4e-448b-4689-9b53-cdfe99a249d2_ActionId">
    <vt:lpwstr>1f626115-d626-4c1d-96e7-1a84520890d7</vt:lpwstr>
  </property>
  <property fmtid="{D5CDD505-2E9C-101B-9397-08002B2CF9AE}" pid="8" name="MSIP_Label_183ada4e-448b-4689-9b53-cdfe99a249d2_ContentBits">
    <vt:lpwstr>0</vt:lpwstr>
  </property>
</Properties>
</file>